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9320" windowHeight="9990" activeTab="2"/>
  </bookViews>
  <sheets>
    <sheet name="прилож1" sheetId="1" r:id="rId1"/>
    <sheet name="прило6" sheetId="2" r:id="rId2"/>
    <sheet name="при12" sheetId="3" r:id="rId3"/>
  </sheets>
  <definedNames>
    <definedName name="_xlnm.Print_Area" localSheetId="0">'прилож1'!$A$1:$D$40</definedName>
  </definedNames>
  <calcPr fullCalcOnLoad="1"/>
</workbook>
</file>

<file path=xl/sharedStrings.xml><?xml version="1.0" encoding="utf-8"?>
<sst xmlns="http://schemas.openxmlformats.org/spreadsheetml/2006/main" count="308" uniqueCount="193">
  <si>
    <t>Единый сельскохозяйственный налог</t>
  </si>
  <si>
    <t>100</t>
  </si>
  <si>
    <t xml:space="preserve">Код бюджетной        классификации РФ </t>
  </si>
  <si>
    <t>Наименование доходов</t>
  </si>
  <si>
    <t>Налог на доходы физических лиц</t>
  </si>
  <si>
    <t>НАЛОГИ НА ИМУЩЕСТВО</t>
  </si>
  <si>
    <t>НАЛОГИ НА СОВОКУПНЫЙ ДОХОД</t>
  </si>
  <si>
    <t xml:space="preserve">Земельный налог </t>
  </si>
  <si>
    <t>Сумма, тыс.руб.</t>
  </si>
  <si>
    <t>Общегосударственные вопросы</t>
  </si>
  <si>
    <t>01</t>
  </si>
  <si>
    <t>02</t>
  </si>
  <si>
    <t>Резервные фонды</t>
  </si>
  <si>
    <t>04</t>
  </si>
  <si>
    <t>Национальная оборона</t>
  </si>
  <si>
    <t>Мобилизационная и вневойсковая подготовка</t>
  </si>
  <si>
    <t>03</t>
  </si>
  <si>
    <t>Жилищно-коммунальное хозяйство</t>
  </si>
  <si>
    <t>05</t>
  </si>
  <si>
    <t>Благоустройство</t>
  </si>
  <si>
    <t xml:space="preserve">Наименование </t>
  </si>
  <si>
    <t xml:space="preserve">Раздел </t>
  </si>
  <si>
    <t xml:space="preserve">Подраздел </t>
  </si>
  <si>
    <t>Целевая статья</t>
  </si>
  <si>
    <t>Осуществление первичного воинского учета на территориях, где отсутствуют военные комиссариаты</t>
  </si>
  <si>
    <t>ВСЕГО РАСХОДОВ:</t>
  </si>
  <si>
    <t>Другие общегосударственные вопросы</t>
  </si>
  <si>
    <t>Наименование показателя</t>
  </si>
  <si>
    <t>Код показателя</t>
  </si>
  <si>
    <t>Увеличение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</si>
  <si>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</si>
  <si>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</si>
  <si>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</si>
  <si>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</si>
  <si>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</si>
  <si>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</si>
  <si>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</si>
  <si>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</si>
  <si>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</si>
  <si>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</si>
  <si>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</si>
  <si>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ГОСУДАРСТВЕННАЯ ПОШЛИНА</t>
  </si>
  <si>
    <t xml:space="preserve">Государственная пошлина за совершение нотариальных действий </t>
  </si>
  <si>
    <t>08</t>
  </si>
  <si>
    <t>11</t>
  </si>
  <si>
    <t>13</t>
  </si>
  <si>
    <t>09</t>
  </si>
  <si>
    <t xml:space="preserve">Прочие непрограммные расходы на содержание автомобильных дорог </t>
  </si>
  <si>
    <t>Дорожное хозяйство (дорожные фонды)</t>
  </si>
  <si>
    <t>14</t>
  </si>
  <si>
    <t>Пенсионное обеспечение</t>
  </si>
  <si>
    <t>10</t>
  </si>
  <si>
    <t>Другие вопросы в области национальной безопасности и правоохранительной деятельности</t>
  </si>
  <si>
    <t>6630007000</t>
  </si>
  <si>
    <t>6620020000</t>
  </si>
  <si>
    <t>6650001000</t>
  </si>
  <si>
    <t>6630006000</t>
  </si>
  <si>
    <t>6630005000</t>
  </si>
  <si>
    <t>6640001000</t>
  </si>
  <si>
    <t>группы видов расходов</t>
  </si>
  <si>
    <t>200</t>
  </si>
  <si>
    <t>800</t>
  </si>
  <si>
    <t>6610001000</t>
  </si>
  <si>
    <t>300</t>
  </si>
  <si>
    <t>66100031000</t>
  </si>
  <si>
    <t>Субвенции бюджетам сельских поселений на выполнение передаваемых полномочий субъектов Российской Федерации</t>
  </si>
  <si>
    <t>Кредиты кредитных организаций в валюте Российской Федерации</t>
  </si>
  <si>
    <t>000 01 02 00 00 00 0000 000</t>
  </si>
  <si>
    <t>000 01 02 0000 00 0000 700</t>
  </si>
  <si>
    <t>Бюджетные кредиты от других бюджетов бюджетной системы Российской Федерации</t>
  </si>
  <si>
    <t>000 01 03 00 00 00 0000 000</t>
  </si>
  <si>
    <t>000 01 03 01 00 10 0000 710</t>
  </si>
  <si>
    <t>000 01 03 01 00 10 0000 810</t>
  </si>
  <si>
    <t>код прямого получателя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</si>
  <si>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</si>
  <si>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</si>
  <si>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Доходы бюджета - Всего</t>
  </si>
  <si>
    <t>Сумма</t>
  </si>
  <si>
    <t>Налоговые и неналоговые доходы</t>
  </si>
  <si>
    <t>Налоги на прибыль, доходы</t>
  </si>
  <si>
    <t>Акцизы по подакцизным товарам (продукции), производимым на территории РФ</t>
  </si>
  <si>
    <t>Налоги на товары (работы, услуги), реалтзуемые на территории РФ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</si>
  <si>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</si>
  <si>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моторное масло для дизельных и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</si>
  <si>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РФ,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</si>
  <si>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РФ, зачисляемые в консолидированные бюджеты субъектов Российской Федерации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</si>
  <si>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</si>
  <si>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</si>
  <si>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</si>
  <si>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</si>
  <si>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Безвозмездные поступления:</t>
  </si>
  <si>
    <t>источники внутреннего, финансового диффицита в бюджет</t>
  </si>
  <si>
    <t>000 01 00 00 00 00 0000 000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</si>
  <si>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</si>
  <si>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</si>
  <si>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Доходы от сдачи в аренду имущества, находящегося в оперативном управлении огранов государственной власти, органов местного самоуправления.</t>
  </si>
  <si>
    <t>Администрация муниципального образования "Ходзинское сельское поселение"</t>
  </si>
  <si>
    <t>6110Я00100</t>
  </si>
  <si>
    <t>6160Я00400</t>
  </si>
  <si>
    <t>6100Я61010</t>
  </si>
  <si>
    <t>6100Я51180</t>
  </si>
  <si>
    <t>Дотации бюджетам бюджетной системыРоссийской Федерации</t>
  </si>
  <si>
    <t>Субвенции бюджетам бюджетной системыРоссийской Федерации</t>
  </si>
  <si>
    <t xml:space="preserve">Культура, кинематография </t>
  </si>
  <si>
    <t>Социальная политика</t>
  </si>
  <si>
    <t>Социальное обеспечение населения</t>
  </si>
  <si>
    <t>000 01 05 00 00 00 0000 000</t>
  </si>
  <si>
    <t>000 01 02 0000 00 0000 710</t>
  </si>
  <si>
    <t>Изменение остатков средств на счетах по учету средств бюджета</t>
  </si>
  <si>
    <t>Увеличение прочих остатков денежных средств бюджетов сельских поселений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</si>
  <si>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</si>
  <si>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</si>
  <si>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Получение кредитов от кредитных организаций  в валюте Российской Федерации</t>
  </si>
  <si>
    <t>Получение кредитов от кредитных организаций бюджетами  поселений в валюте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</si>
  <si>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</si>
  <si>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Прочие непрограммные направления расходов</t>
  </si>
  <si>
    <t>Закупка товаров, работ и услуг для государственных (муниципальных нужд)</t>
  </si>
  <si>
    <t>Комплексные программы</t>
  </si>
  <si>
    <t>НАЦИОНАЛЬНАЯ ЭКОНОМИКА</t>
  </si>
  <si>
    <t>НАЦИОНАЛЬНАЯ БЕЗОПАСНОСТЬ И ПРАВООХРАНИТЕЛЬНАЯ ДЕЯТЕЛЬНОСТЬ</t>
  </si>
  <si>
    <t>6650000000</t>
  </si>
  <si>
    <t>6620000000</t>
  </si>
  <si>
    <t>Функционирование высшего должностного лица муниципального образования</t>
  </si>
  <si>
    <t>6110000000</t>
  </si>
  <si>
    <t>Глава муниципального образования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</si>
  <si>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</si>
  <si>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функций органов местного самоуправления</t>
  </si>
  <si>
    <t>6160000000</t>
  </si>
  <si>
    <t>Обеспечение функций органами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</si>
  <si>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</si>
  <si>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</si>
  <si>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Реализация иных мероприятий в рамках непрограмнных расходов муниципальных органов муниципального образования "Ходзинское сельское поселение"</t>
  </si>
  <si>
    <t>Резервный фонд администрации муниципального образования "Ходзинское сельское поселение"</t>
  </si>
  <si>
    <t>6610000000</t>
  </si>
  <si>
    <t>Реализация полномочий Республики Адыгея, переданных для осуществления органам местного самоуправления, осуществляемых за сче средств республиеакского бюджета Республики Адыгея</t>
  </si>
  <si>
    <t>Субвенции на осуществление государственных полномочий Республики Адыгея в сфере административных правоотношений</t>
  </si>
  <si>
    <t>Прочие непрограммные расходы</t>
  </si>
  <si>
    <t>6630000000</t>
  </si>
  <si>
    <t>Прочие непрограммные расходы на выполнение других обязательств</t>
  </si>
  <si>
    <t>Расходы за счет межбюджетных трансфертов, предоставляемых из федерального бюджета</t>
  </si>
  <si>
    <t>Прочие непрограмные расходы на благоустройство</t>
  </si>
  <si>
    <t>6100Я61000</t>
  </si>
  <si>
    <t>6100Я50000</t>
  </si>
  <si>
    <t xml:space="preserve">Приложение №1  к  Решению Совета народных депутатов муниципального </t>
  </si>
  <si>
    <t>Капитальные вложения</t>
  </si>
  <si>
    <t>414</t>
  </si>
  <si>
    <t>Доходы от оказания платных услуг</t>
  </si>
  <si>
    <t>310А155670</t>
  </si>
  <si>
    <t xml:space="preserve">                                             образования «Ходзинское сельское поселение» на 2020 год  и плановый период 2021-2022гг    </t>
  </si>
  <si>
    <t>образования «Ходзинское сельское поселение» «О внесении изменений и дополнений в бюджет муниципального</t>
  </si>
  <si>
    <t xml:space="preserve">образования «Ходзинское сельское поселение» на 2020год  и плановый период 2021-2022гг. </t>
  </si>
  <si>
    <t xml:space="preserve">Поступление доходов в бюджет администрации муниципального образования «Ходзинское сельское поселение» в 2020 году
</t>
  </si>
  <si>
    <t>Субсидии бюджетам бюджетной системы</t>
  </si>
  <si>
    <t>Субсидии бюджетам сельских поселений на софинансирование капитальных вложений</t>
  </si>
  <si>
    <t>753 8500000000 0000 000</t>
  </si>
  <si>
    <t>753 1 00 00000 00 0000 000</t>
  </si>
  <si>
    <t>753 1 01 00000 00 0000 000</t>
  </si>
  <si>
    <t>753 1 01 02000 01 0000 110</t>
  </si>
  <si>
    <t>753 1 03 00000 00 0000 000</t>
  </si>
  <si>
    <t>753 1 03 02000 00 0000 000</t>
  </si>
  <si>
    <t>753 1 03 02230 01 0000 110</t>
  </si>
  <si>
    <t>753 1 03 02240 01 0000 110</t>
  </si>
  <si>
    <t>753 1 03 02250 01 00000 110</t>
  </si>
  <si>
    <t>753 1 03 02260 01 0000 110</t>
  </si>
  <si>
    <t>753 1 05 00000 00 0000 000</t>
  </si>
  <si>
    <t>753 1 05 03010 01 0000 110</t>
  </si>
  <si>
    <t>753 1 06 00000 00 0000 000</t>
  </si>
  <si>
    <t>753 1 06 01030 10 0000 110</t>
  </si>
  <si>
    <t>753 1 06 06000 10 0000 110</t>
  </si>
  <si>
    <t>753 1 06 06033 10 0000 110</t>
  </si>
  <si>
    <t>753 1 06 06043 10 0000 110</t>
  </si>
  <si>
    <t>753 1 08 00000 00 0000 000</t>
  </si>
  <si>
    <t>753 1 08 04000 01 0000 110</t>
  </si>
  <si>
    <t>753 1 11 05000 10 0000 120</t>
  </si>
  <si>
    <t>753 1 13 02000 10 0000 130</t>
  </si>
  <si>
    <t xml:space="preserve">753 2 00 00000 00 0000 000 </t>
  </si>
  <si>
    <t>753 2 02 01000 00 0000 150</t>
  </si>
  <si>
    <t>753 2 02 15001 10 0000 150</t>
  </si>
  <si>
    <t>753 2 02 15002 10 0000 150</t>
  </si>
  <si>
    <t>753 202 20000 00 0000 150</t>
  </si>
  <si>
    <t>753 202 2756710  0000 150</t>
  </si>
  <si>
    <t>753 202 29999 10 0000 150</t>
  </si>
  <si>
    <t xml:space="preserve">Прочие субсидии бюджетам сельских поселений </t>
  </si>
  <si>
    <t>753 2 02 30000 00 0000 151</t>
  </si>
  <si>
    <t>753 2 02 35118 10 0000 151</t>
  </si>
  <si>
    <t>753 2 02 30024 10 0000 151</t>
  </si>
  <si>
    <t xml:space="preserve">Приложение №2  к  Решению Совета народных депутатов муниципального </t>
  </si>
  <si>
    <t>457,6</t>
  </si>
  <si>
    <t xml:space="preserve">Приложение №3  к Решению Совета народных депутатов муниципального </t>
  </si>
  <si>
    <t xml:space="preserve">Источники финансирования дефицита бюджета муниципального образования «Ходзинское сельское поселение» на 2020 год
</t>
  </si>
  <si>
    <t>Ведомственная структура расходов бюджета муниципального  образования «Ходзинское сельское поселение» на 2020год по разделам , подразделам, целевым статьям и видам расходов  классификации расходов бюджетов Российской Федерации</t>
  </si>
  <si>
    <t>66300S048244</t>
  </si>
  <si>
    <t>от 29 декабря 2020г. №92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</si>
</sst>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Times New Roman Cyr"/>
      <family val="0"/>
    </font>
    <font>
      <b/>
      <sz val="11"/>
      <name val="Times New Roman Cyr"/>
      <family val="0"/>
    </font>
    <font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0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b/>
      <sz val="11"/>
      <name val="Arial Cyr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49" fontId="2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5" fillId="0" borderId="10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0" fillId="0" borderId="0" xfId="0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164" fontId="10" fillId="0" borderId="14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1" fillId="0" borderId="13" xfId="0" applyFont="1" applyBorder="1" applyAlignment="1">
      <alignment vertical="top"/>
    </xf>
    <xf numFmtId="0" fontId="10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top"/>
    </xf>
    <xf numFmtId="164" fontId="11" fillId="0" borderId="14" xfId="0" applyNumberFormat="1" applyFont="1" applyBorder="1" applyAlignment="1">
      <alignment vertical="top"/>
    </xf>
    <xf numFmtId="0" fontId="0" fillId="0" borderId="15" xfId="0" applyBorder="1" applyAlignment="1">
      <alignment horizontal="left" vertical="top" wrapText="1"/>
    </xf>
    <xf numFmtId="0" fontId="6" fillId="0" borderId="1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164" fontId="2" fillId="32" borderId="10" xfId="0" applyNumberFormat="1" applyFont="1" applyFill="1" applyBorder="1" applyAlignment="1">
      <alignment horizontal="center" wrapText="1"/>
    </xf>
    <xf numFmtId="49" fontId="0" fillId="32" borderId="10" xfId="0" applyNumberFormat="1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/>
    </xf>
    <xf numFmtId="164" fontId="0" fillId="32" borderId="10" xfId="0" applyNumberFormat="1" applyFont="1" applyFill="1" applyBorder="1" applyAlignment="1">
      <alignment horizontal="center" wrapText="1"/>
    </xf>
    <xf numFmtId="49" fontId="0" fillId="32" borderId="10" xfId="0" applyNumberFormat="1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49" fontId="9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4" fillId="32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vertical="top" wrapText="1"/>
    </xf>
    <xf numFmtId="164" fontId="17" fillId="0" borderId="14" xfId="0" applyNumberFormat="1" applyFont="1" applyBorder="1" applyAlignment="1">
      <alignment horizontal="right" wrapText="1"/>
    </xf>
    <xf numFmtId="49" fontId="0" fillId="0" borderId="10" xfId="0" applyNumberFormat="1" applyFont="1" applyBorder="1" applyAlignment="1" applyProtection="1">
      <alignment horizontal="right" vertical="center" wrapText="1"/>
      <protection locked="0"/>
    </xf>
    <xf numFmtId="49" fontId="0" fillId="32" borderId="18" xfId="0" applyNumberFormat="1" applyFont="1" applyFill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32" borderId="10" xfId="0" applyFont="1" applyFill="1" applyBorder="1" applyAlignment="1">
      <alignment horizontal="left" vertical="center" wrapText="1"/>
    </xf>
    <xf numFmtId="49" fontId="18" fillId="32" borderId="10" xfId="0" applyNumberFormat="1" applyFont="1" applyFill="1" applyBorder="1" applyAlignment="1">
      <alignment horizontal="center" vertical="center" shrinkToFit="1"/>
    </xf>
    <xf numFmtId="164" fontId="1" fillId="0" borderId="10" xfId="0" applyNumberFormat="1" applyFont="1" applyBorder="1" applyAlignment="1">
      <alignment horizontal="right" wrapText="1"/>
    </xf>
    <xf numFmtId="49" fontId="20" fillId="32" borderId="10" xfId="0" applyNumberFormat="1" applyFont="1" applyFill="1" applyBorder="1" applyAlignment="1">
      <alignment horizontal="right" vertical="center" shrinkToFit="1"/>
    </xf>
    <xf numFmtId="0" fontId="20" fillId="32" borderId="10" xfId="0" applyFont="1" applyFill="1" applyBorder="1" applyAlignment="1">
      <alignment horizontal="left" vertical="center" wrapText="1"/>
    </xf>
    <xf numFmtId="49" fontId="0" fillId="0" borderId="19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right" wrapText="1"/>
    </xf>
    <xf numFmtId="49" fontId="21" fillId="0" borderId="10" xfId="0" applyNumberFormat="1" applyFont="1" applyBorder="1" applyAlignment="1" applyProtection="1">
      <alignment horizontal="right" vertical="center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>
      <alignment horizontal="center" vertical="top"/>
    </xf>
    <xf numFmtId="164" fontId="1" fillId="32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0" fontId="23" fillId="32" borderId="21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3" fillId="32" borderId="0" xfId="0" applyFont="1" applyFill="1" applyBorder="1" applyAlignment="1">
      <alignment horizontal="left" wrapText="1"/>
    </xf>
    <xf numFmtId="0" fontId="25" fillId="32" borderId="21" xfId="0" applyFont="1" applyFill="1" applyBorder="1" applyAlignment="1">
      <alignment horizontal="left" wrapText="1"/>
    </xf>
    <xf numFmtId="0" fontId="23" fillId="32" borderId="22" xfId="0" applyFont="1" applyFill="1" applyBorder="1" applyAlignment="1">
      <alignment horizontal="left" wrapText="1"/>
    </xf>
    <xf numFmtId="0" fontId="25" fillId="32" borderId="10" xfId="0" applyFont="1" applyFill="1" applyBorder="1" applyAlignment="1">
      <alignment horizontal="left" wrapText="1"/>
    </xf>
    <xf numFmtId="49" fontId="54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14" fillId="32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49" fontId="54" fillId="0" borderId="10" xfId="0" applyNumberFormat="1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shrinkToFit="1"/>
    </xf>
    <xf numFmtId="0" fontId="11" fillId="32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top" wrapText="1"/>
    </xf>
    <xf numFmtId="0" fontId="27" fillId="32" borderId="10" xfId="0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F40"/>
  <sheetViews>
    <sheetView view="pageBreakPreview" zoomScaleNormal="120" zoomScaleSheetLayoutView="100" zoomScalePageLayoutView="0" workbookViewId="0" topLeftCell="A1">
      <selection activeCell="D39" sqref="D39:D40"/>
    </sheetView>
  </sheetViews>
  <sheetFormatPr defaultColWidth="9.140625" defaultRowHeight="15"/>
  <cols>
    <col min="1" max="1" width="0.9921875" style="0" customWidth="1"/>
    <col min="2" max="2" width="27.8515625" style="0" customWidth="1"/>
    <col min="3" max="3" width="50.421875" style="0" customWidth="1"/>
    <col min="4" max="4" width="24.57421875" style="0" customWidth="1"/>
    <col min="5" max="5" width="0.71875" style="0" customWidth="1"/>
  </cols>
  <sheetData>
    <row r="1" ht="4.5" customHeight="1"/>
    <row r="2" spans="2:4" ht="15">
      <c r="B2" s="136" t="s">
        <v>143</v>
      </c>
      <c r="C2" s="136"/>
      <c r="D2" s="136"/>
    </row>
    <row r="3" spans="2:4" ht="15">
      <c r="B3" s="136" t="s">
        <v>149</v>
      </c>
      <c r="C3" s="136"/>
      <c r="D3" s="136"/>
    </row>
    <row r="4" spans="2:4" ht="15">
      <c r="B4" s="136" t="s">
        <v>150</v>
      </c>
      <c r="C4" s="136"/>
      <c r="D4" s="136"/>
    </row>
    <row r="5" spans="2:4" ht="15">
      <c r="B5" s="136" t="s">
        <v>192</v>
      </c>
      <c r="C5" s="136"/>
      <c r="D5" s="136"/>
    </row>
    <row r="7" spans="2:6" ht="54" customHeight="1">
      <c r="B7" s="134" t="s">
        <v>151</v>
      </c>
      <c r="C7" s="134"/>
      <c r="D7" s="134"/>
      <c r="F7" s="23"/>
    </row>
    <row r="8" spans="2:4" ht="6.75" customHeight="1">
      <c r="B8" s="135"/>
      <c r="C8" s="135"/>
      <c r="D8" s="135"/>
    </row>
    <row r="9" spans="2:4" ht="30" customHeight="1">
      <c r="B9" s="25" t="s">
        <v>2</v>
      </c>
      <c r="C9" s="25" t="s">
        <v>3</v>
      </c>
      <c r="D9" s="11" t="s">
        <v>77</v>
      </c>
    </row>
    <row r="10" spans="2:4" s="6" customFormat="1" ht="15">
      <c r="B10" s="5" t="s">
        <v>154</v>
      </c>
      <c r="C10" s="4" t="s">
        <v>76</v>
      </c>
      <c r="D10" s="14">
        <v>31010.5</v>
      </c>
    </row>
    <row r="11" spans="2:4" s="6" customFormat="1" ht="15">
      <c r="B11" s="5" t="s">
        <v>155</v>
      </c>
      <c r="C11" s="4" t="s">
        <v>78</v>
      </c>
      <c r="D11" s="14">
        <v>4128.2</v>
      </c>
    </row>
    <row r="12" spans="2:4" s="6" customFormat="1" ht="15">
      <c r="B12" s="5" t="s">
        <v>156</v>
      </c>
      <c r="C12" s="4" t="s">
        <v>79</v>
      </c>
      <c r="D12" s="16">
        <f>SUM(D13)</f>
        <v>351.7</v>
      </c>
    </row>
    <row r="13" spans="2:4" ht="15">
      <c r="B13" s="2" t="s">
        <v>157</v>
      </c>
      <c r="C13" s="3" t="s">
        <v>4</v>
      </c>
      <c r="D13" s="17">
        <v>351.7</v>
      </c>
    </row>
    <row r="14" spans="2:4" ht="30">
      <c r="B14" s="26" t="s">
        <v>158</v>
      </c>
      <c r="C14" s="90" t="s">
        <v>81</v>
      </c>
      <c r="D14" s="91">
        <f>SUM(D15)</f>
        <v>1490.9</v>
      </c>
    </row>
    <row r="15" spans="2:4" s="29" customFormat="1" ht="25.5">
      <c r="B15" s="26" t="s">
        <v>159</v>
      </c>
      <c r="C15" s="89" t="s">
        <v>80</v>
      </c>
      <c r="D15" s="28">
        <v>1490.9</v>
      </c>
    </row>
    <row r="16" spans="2:4" s="29" customFormat="1" ht="38.25">
      <c r="B16" s="34" t="s">
        <v>160</v>
      </c>
      <c r="C16" s="94" t="s">
        <v>82</v>
      </c>
      <c r="D16" s="37">
        <v>683.2</v>
      </c>
    </row>
    <row r="17" spans="2:4" s="29" customFormat="1" ht="51.75" customHeight="1">
      <c r="B17" s="34" t="s">
        <v>161</v>
      </c>
      <c r="C17" s="94" t="s">
        <v>83</v>
      </c>
      <c r="D17" s="37">
        <v>3.5</v>
      </c>
    </row>
    <row r="18" spans="2:4" s="29" customFormat="1" ht="51">
      <c r="B18" s="34" t="s">
        <v>162</v>
      </c>
      <c r="C18" s="94" t="s">
        <v>84</v>
      </c>
      <c r="D18" s="37">
        <v>892.4</v>
      </c>
    </row>
    <row r="19" spans="2:4" s="29" customFormat="1" ht="51">
      <c r="B19" s="34" t="s">
        <v>163</v>
      </c>
      <c r="C19" s="94" t="s">
        <v>85</v>
      </c>
      <c r="D19" s="37">
        <v>-88.2</v>
      </c>
    </row>
    <row r="20" spans="2:4" s="6" customFormat="1" ht="15">
      <c r="B20" s="5" t="s">
        <v>164</v>
      </c>
      <c r="C20" s="4" t="s">
        <v>6</v>
      </c>
      <c r="D20" s="14">
        <f>SUM(D21)</f>
        <v>210.2</v>
      </c>
    </row>
    <row r="21" spans="2:4" ht="15">
      <c r="B21" s="2" t="s">
        <v>165</v>
      </c>
      <c r="C21" s="3" t="s">
        <v>0</v>
      </c>
      <c r="D21" s="15">
        <v>210.2</v>
      </c>
    </row>
    <row r="22" spans="2:4" s="6" customFormat="1" ht="15">
      <c r="B22" s="5" t="s">
        <v>166</v>
      </c>
      <c r="C22" s="4" t="s">
        <v>5</v>
      </c>
      <c r="D22" s="14">
        <v>1764.2</v>
      </c>
    </row>
    <row r="23" spans="2:4" ht="60" customHeight="1">
      <c r="B23" s="2" t="s">
        <v>167</v>
      </c>
      <c r="C23" s="1" t="s">
        <v>86</v>
      </c>
      <c r="D23" s="15">
        <v>301</v>
      </c>
    </row>
    <row r="24" spans="2:4" s="6" customFormat="1" ht="15">
      <c r="B24" s="5" t="s">
        <v>168</v>
      </c>
      <c r="C24" s="4" t="s">
        <v>7</v>
      </c>
      <c r="D24" s="16">
        <v>1463.2</v>
      </c>
    </row>
    <row r="25" spans="2:4" ht="50.25" customHeight="1">
      <c r="B25" s="92" t="s">
        <v>169</v>
      </c>
      <c r="C25" s="93" t="s">
        <v>87</v>
      </c>
      <c r="D25" s="17"/>
    </row>
    <row r="26" spans="2:4" ht="45">
      <c r="B26" s="100" t="s">
        <v>170</v>
      </c>
      <c r="C26" s="101" t="s">
        <v>88</v>
      </c>
      <c r="D26" s="102">
        <v>1463.2</v>
      </c>
    </row>
    <row r="27" spans="2:4" ht="15">
      <c r="B27" s="5" t="s">
        <v>171</v>
      </c>
      <c r="C27" s="4" t="s">
        <v>41</v>
      </c>
      <c r="D27" s="14">
        <v>6.5</v>
      </c>
    </row>
    <row r="28" spans="2:4" ht="30">
      <c r="B28" s="2" t="s">
        <v>172</v>
      </c>
      <c r="C28" s="1" t="s">
        <v>42</v>
      </c>
      <c r="D28" s="15">
        <v>6.5</v>
      </c>
    </row>
    <row r="29" spans="2:4" ht="51.75">
      <c r="B29" s="105" t="s">
        <v>173</v>
      </c>
      <c r="C29" s="27" t="s">
        <v>95</v>
      </c>
      <c r="D29" s="14">
        <v>294</v>
      </c>
    </row>
    <row r="30" spans="2:4" ht="15">
      <c r="B30" s="105" t="s">
        <v>174</v>
      </c>
      <c r="C30" s="27" t="s">
        <v>146</v>
      </c>
      <c r="D30" s="14">
        <v>10.7</v>
      </c>
    </row>
    <row r="31" spans="2:4" ht="18">
      <c r="B31" s="103" t="s">
        <v>175</v>
      </c>
      <c r="C31" s="104" t="s">
        <v>90</v>
      </c>
      <c r="D31" s="14">
        <v>26882.3</v>
      </c>
    </row>
    <row r="32" spans="2:4" ht="25.5">
      <c r="B32" s="98" t="s">
        <v>176</v>
      </c>
      <c r="C32" s="99" t="s">
        <v>101</v>
      </c>
      <c r="D32" s="14">
        <v>2869.6</v>
      </c>
    </row>
    <row r="33" spans="2:4" ht="36.75" customHeight="1">
      <c r="B33" s="96" t="s">
        <v>177</v>
      </c>
      <c r="C33" s="95" t="s">
        <v>74</v>
      </c>
      <c r="D33" s="97">
        <v>1960.1</v>
      </c>
    </row>
    <row r="34" spans="2:4" ht="38.25" customHeight="1">
      <c r="B34" s="96" t="s">
        <v>178</v>
      </c>
      <c r="C34" s="95" t="s">
        <v>75</v>
      </c>
      <c r="D34" s="97">
        <v>909.5</v>
      </c>
    </row>
    <row r="35" spans="2:4" ht="38.25" customHeight="1">
      <c r="B35" s="129" t="s">
        <v>179</v>
      </c>
      <c r="C35" s="132" t="s">
        <v>152</v>
      </c>
      <c r="D35" s="14">
        <v>23745.8</v>
      </c>
    </row>
    <row r="36" spans="2:4" ht="38.25" customHeight="1">
      <c r="B36" s="96" t="s">
        <v>180</v>
      </c>
      <c r="C36" s="130" t="s">
        <v>153</v>
      </c>
      <c r="D36" s="97">
        <v>23110.8</v>
      </c>
    </row>
    <row r="37" spans="2:4" ht="38.25" customHeight="1">
      <c r="B37" s="96" t="s">
        <v>181</v>
      </c>
      <c r="C37" s="130" t="s">
        <v>182</v>
      </c>
      <c r="D37" s="97">
        <v>635</v>
      </c>
    </row>
    <row r="38" spans="2:4" ht="40.5" customHeight="1">
      <c r="B38" s="98" t="s">
        <v>183</v>
      </c>
      <c r="C38" s="99" t="s">
        <v>102</v>
      </c>
      <c r="D38" s="14">
        <v>266.9</v>
      </c>
    </row>
    <row r="39" spans="2:4" ht="42" customHeight="1">
      <c r="B39" s="96" t="s">
        <v>184</v>
      </c>
      <c r="C39" s="95" t="s">
        <v>89</v>
      </c>
      <c r="D39" s="97">
        <v>233.9</v>
      </c>
    </row>
    <row r="40" spans="2:4" ht="41.25" customHeight="1">
      <c r="B40" s="96" t="s">
        <v>185</v>
      </c>
      <c r="C40" s="95" t="s">
        <v>65</v>
      </c>
      <c r="D40" s="97">
        <v>33</v>
      </c>
    </row>
  </sheetData>
  <sheetProtection/>
  <mergeCells count="5">
    <mergeCell ref="B7:D8"/>
    <mergeCell ref="B2:D2"/>
    <mergeCell ref="B3:D3"/>
    <mergeCell ref="B4:D4"/>
    <mergeCell ref="B5:D5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D24"/>
  <sheetViews>
    <sheetView view="pageBreakPreview" zoomScaleNormal="120" zoomScaleSheetLayoutView="100" zoomScalePageLayoutView="0" workbookViewId="0" topLeftCell="A16">
      <selection activeCell="D21" sqref="D21"/>
    </sheetView>
  </sheetViews>
  <sheetFormatPr defaultColWidth="9.140625" defaultRowHeight="15"/>
  <cols>
    <col min="1" max="1" width="0.9921875" style="0" customWidth="1"/>
    <col min="2" max="2" width="38.7109375" style="0" customWidth="1"/>
    <col min="3" max="3" width="27.8515625" style="0" customWidth="1"/>
    <col min="4" max="4" width="17.57421875" style="0" customWidth="1"/>
    <col min="5" max="5" width="0.71875" style="0" customWidth="1"/>
  </cols>
  <sheetData>
    <row r="1" ht="4.5" customHeight="1"/>
    <row r="2" spans="2:4" ht="15">
      <c r="B2" s="136" t="s">
        <v>186</v>
      </c>
      <c r="C2" s="136"/>
      <c r="D2" s="136"/>
    </row>
    <row r="3" spans="2:4" ht="15">
      <c r="B3" s="136" t="s">
        <v>149</v>
      </c>
      <c r="C3" s="136"/>
      <c r="D3" s="136"/>
    </row>
    <row r="4" spans="2:4" ht="15">
      <c r="B4" s="136" t="s">
        <v>150</v>
      </c>
      <c r="C4" s="136"/>
      <c r="D4" s="136"/>
    </row>
    <row r="5" spans="2:4" ht="15">
      <c r="B5" s="136" t="s">
        <v>192</v>
      </c>
      <c r="C5" s="136"/>
      <c r="D5" s="136"/>
    </row>
    <row r="7" spans="2:4" ht="39" customHeight="1">
      <c r="B7" s="137" t="s">
        <v>189</v>
      </c>
      <c r="C7" s="137"/>
      <c r="D7" s="137"/>
    </row>
    <row r="8" spans="2:4" ht="9.75" customHeight="1">
      <c r="B8" s="7"/>
      <c r="C8" s="7"/>
      <c r="D8" s="8"/>
    </row>
    <row r="9" spans="2:4" ht="23.25" customHeight="1">
      <c r="B9" s="25" t="s">
        <v>27</v>
      </c>
      <c r="C9" s="25" t="s">
        <v>28</v>
      </c>
      <c r="D9" s="25" t="s">
        <v>77</v>
      </c>
    </row>
    <row r="10" spans="2:4" ht="29.25" customHeight="1">
      <c r="B10" s="45" t="s">
        <v>66</v>
      </c>
      <c r="C10" s="25" t="s">
        <v>67</v>
      </c>
      <c r="D10" s="128" t="s">
        <v>187</v>
      </c>
    </row>
    <row r="11" spans="2:4" ht="55.5" customHeight="1">
      <c r="B11" s="46" t="s">
        <v>112</v>
      </c>
      <c r="C11" s="47" t="s">
        <v>68</v>
      </c>
      <c r="D11" s="128" t="s">
        <v>187</v>
      </c>
    </row>
    <row r="12" spans="2:4" ht="60" customHeight="1">
      <c r="B12" s="46" t="s">
        <v>113</v>
      </c>
      <c r="C12" s="47" t="s">
        <v>107</v>
      </c>
      <c r="D12" s="128" t="s">
        <v>187</v>
      </c>
    </row>
    <row r="13" spans="2:4" ht="46.5" customHeight="1">
      <c r="B13" s="45" t="s">
        <v>69</v>
      </c>
      <c r="C13" s="25" t="s">
        <v>70</v>
      </c>
      <c r="D13" s="48">
        <v>0</v>
      </c>
    </row>
    <row r="14" spans="2:4" ht="74.25" customHeight="1">
      <c r="B14" s="46" t="s">
        <v>93</v>
      </c>
      <c r="C14" s="47" t="s">
        <v>71</v>
      </c>
      <c r="D14" s="49">
        <v>0</v>
      </c>
    </row>
    <row r="15" spans="2:4" ht="73.5" customHeight="1">
      <c r="B15" s="46" t="s">
        <v>94</v>
      </c>
      <c r="C15" s="47" t="s">
        <v>72</v>
      </c>
      <c r="D15" s="49">
        <v>0</v>
      </c>
    </row>
    <row r="16" spans="2:4" s="6" customFormat="1" ht="35.25" customHeight="1">
      <c r="B16" s="56" t="s">
        <v>108</v>
      </c>
      <c r="C16" s="50" t="s">
        <v>106</v>
      </c>
      <c r="D16" s="51">
        <v>0</v>
      </c>
    </row>
    <row r="17" spans="2:4" ht="15">
      <c r="B17" s="52" t="s">
        <v>29</v>
      </c>
      <c r="C17" s="53" t="s">
        <v>30</v>
      </c>
      <c r="D17" s="54">
        <v>-31010.5</v>
      </c>
    </row>
    <row r="18" spans="2:4" s="6" customFormat="1" ht="32.25" customHeight="1">
      <c r="B18" s="55" t="s">
        <v>31</v>
      </c>
      <c r="C18" s="53" t="s">
        <v>32</v>
      </c>
      <c r="D18" s="54">
        <v>-31010.5</v>
      </c>
    </row>
    <row r="19" spans="2:4" ht="30">
      <c r="B19" s="52" t="s">
        <v>109</v>
      </c>
      <c r="C19" s="53" t="s">
        <v>33</v>
      </c>
      <c r="D19" s="54">
        <v>-31010.5</v>
      </c>
    </row>
    <row r="20" spans="2:4" s="6" customFormat="1" ht="23.25" customHeight="1">
      <c r="B20" s="107" t="s">
        <v>34</v>
      </c>
      <c r="C20" s="108" t="s">
        <v>106</v>
      </c>
      <c r="D20" s="106">
        <v>31468.1</v>
      </c>
    </row>
    <row r="21" spans="2:4" ht="30">
      <c r="B21" s="52" t="s">
        <v>35</v>
      </c>
      <c r="C21" s="53" t="s">
        <v>36</v>
      </c>
      <c r="D21" s="106">
        <v>31468.1</v>
      </c>
    </row>
    <row r="22" spans="2:4" ht="30">
      <c r="B22" s="52" t="s">
        <v>37</v>
      </c>
      <c r="C22" s="53" t="s">
        <v>38</v>
      </c>
      <c r="D22" s="106">
        <v>31468.1</v>
      </c>
    </row>
    <row r="23" spans="2:4" s="6" customFormat="1" ht="30" customHeight="1">
      <c r="B23" s="55" t="s">
        <v>39</v>
      </c>
      <c r="C23" s="57" t="s">
        <v>40</v>
      </c>
      <c r="D23" s="106">
        <v>31468.1</v>
      </c>
    </row>
    <row r="24" spans="2:4" s="6" customFormat="1" ht="31.5" customHeight="1">
      <c r="B24" s="56" t="s">
        <v>91</v>
      </c>
      <c r="C24" s="58" t="s">
        <v>92</v>
      </c>
      <c r="D24" s="51">
        <v>457.6</v>
      </c>
    </row>
  </sheetData>
  <sheetProtection/>
  <mergeCells count="5">
    <mergeCell ref="B7:D7"/>
    <mergeCell ref="B2:D2"/>
    <mergeCell ref="B3:D3"/>
    <mergeCell ref="B4:D4"/>
    <mergeCell ref="B5:D5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B2:H82"/>
  <sheetViews>
    <sheetView tabSelected="1" view="pageBreakPreview" zoomScaleSheetLayoutView="100" zoomScalePageLayoutView="0" workbookViewId="0" topLeftCell="A1">
      <selection activeCell="B54" sqref="B54"/>
    </sheetView>
  </sheetViews>
  <sheetFormatPr defaultColWidth="9.140625" defaultRowHeight="15"/>
  <cols>
    <col min="1" max="1" width="0.71875" style="0" customWidth="1"/>
    <col min="2" max="2" width="53.8515625" style="0" customWidth="1"/>
    <col min="3" max="3" width="7.00390625" style="0" customWidth="1"/>
    <col min="4" max="5" width="10.57421875" style="0" customWidth="1"/>
    <col min="6" max="6" width="14.00390625" style="0" customWidth="1"/>
    <col min="7" max="7" width="10.57421875" style="0" customWidth="1"/>
    <col min="8" max="8" width="10.57421875" style="19" customWidth="1"/>
    <col min="9" max="9" width="0.42578125" style="0" customWidth="1"/>
  </cols>
  <sheetData>
    <row r="1" ht="2.25" customHeight="1"/>
    <row r="2" spans="2:8" ht="15">
      <c r="B2" s="136" t="s">
        <v>188</v>
      </c>
      <c r="C2" s="136"/>
      <c r="D2" s="136"/>
      <c r="E2" s="136"/>
      <c r="F2" s="136"/>
      <c r="G2" s="136"/>
      <c r="H2" s="136"/>
    </row>
    <row r="3" spans="2:8" ht="15">
      <c r="B3" s="136" t="s">
        <v>149</v>
      </c>
      <c r="C3" s="136"/>
      <c r="D3" s="136"/>
      <c r="E3" s="136"/>
      <c r="F3" s="136"/>
      <c r="G3" s="136"/>
      <c r="H3" s="136"/>
    </row>
    <row r="4" spans="2:8" ht="15">
      <c r="B4" s="136" t="s">
        <v>148</v>
      </c>
      <c r="C4" s="136"/>
      <c r="D4" s="136"/>
      <c r="E4" s="136"/>
      <c r="F4" s="136"/>
      <c r="G4" s="136"/>
      <c r="H4" s="136"/>
    </row>
    <row r="5" spans="2:8" ht="15">
      <c r="B5" s="136" t="s">
        <v>192</v>
      </c>
      <c r="C5" s="136"/>
      <c r="D5" s="136"/>
      <c r="E5" s="136"/>
      <c r="F5" s="136"/>
      <c r="G5" s="136"/>
      <c r="H5" s="136"/>
    </row>
    <row r="6" spans="2:8" ht="72.75" customHeight="1">
      <c r="B6" s="138" t="s">
        <v>190</v>
      </c>
      <c r="C6" s="138"/>
      <c r="D6" s="138"/>
      <c r="E6" s="138"/>
      <c r="F6" s="138"/>
      <c r="G6" s="138"/>
      <c r="H6" s="138"/>
    </row>
    <row r="8" spans="2:8" s="12" customFormat="1" ht="75">
      <c r="B8" s="36" t="s">
        <v>20</v>
      </c>
      <c r="C8" s="11" t="s">
        <v>73</v>
      </c>
      <c r="D8" s="10" t="s">
        <v>21</v>
      </c>
      <c r="E8" s="10" t="s">
        <v>22</v>
      </c>
      <c r="F8" s="11" t="s">
        <v>23</v>
      </c>
      <c r="G8" s="11" t="s">
        <v>59</v>
      </c>
      <c r="H8" s="20" t="s">
        <v>8</v>
      </c>
    </row>
    <row r="9" spans="2:8" ht="36.75" customHeight="1">
      <c r="B9" s="85" t="s">
        <v>96</v>
      </c>
      <c r="C9" s="75">
        <v>753</v>
      </c>
      <c r="D9" s="83"/>
      <c r="E9" s="84"/>
      <c r="F9" s="84"/>
      <c r="G9" s="84"/>
      <c r="H9" s="22"/>
    </row>
    <row r="10" spans="2:8" ht="16.5" customHeight="1">
      <c r="B10" s="85" t="s">
        <v>9</v>
      </c>
      <c r="C10" s="75">
        <v>753</v>
      </c>
      <c r="D10" s="83" t="s">
        <v>10</v>
      </c>
      <c r="E10" s="84"/>
      <c r="F10" s="84"/>
      <c r="G10" s="84"/>
      <c r="H10" s="22">
        <v>4723.6</v>
      </c>
    </row>
    <row r="11" spans="2:8" ht="36.75" customHeight="1">
      <c r="B11" s="116" t="s">
        <v>110</v>
      </c>
      <c r="C11" s="75">
        <v>753</v>
      </c>
      <c r="D11" s="61" t="s">
        <v>10</v>
      </c>
      <c r="E11" s="62" t="s">
        <v>11</v>
      </c>
      <c r="F11" s="76" t="s">
        <v>123</v>
      </c>
      <c r="G11" s="63"/>
      <c r="H11" s="22">
        <v>904.9</v>
      </c>
    </row>
    <row r="12" spans="2:8" ht="36.75" customHeight="1">
      <c r="B12" s="9" t="s">
        <v>122</v>
      </c>
      <c r="C12" s="75">
        <v>753</v>
      </c>
      <c r="D12" s="61" t="s">
        <v>10</v>
      </c>
      <c r="E12" s="61" t="s">
        <v>11</v>
      </c>
      <c r="F12" s="76" t="s">
        <v>97</v>
      </c>
      <c r="G12" s="66"/>
      <c r="H12" s="21">
        <v>904.9</v>
      </c>
    </row>
    <row r="13" spans="2:8" ht="25.5" customHeight="1">
      <c r="B13" s="9" t="s">
        <v>124</v>
      </c>
      <c r="C13" s="75"/>
      <c r="D13" s="61"/>
      <c r="E13" s="61"/>
      <c r="F13" s="76" t="s">
        <v>97</v>
      </c>
      <c r="G13" s="66" t="s">
        <v>1</v>
      </c>
      <c r="H13" s="21">
        <v>904.9</v>
      </c>
    </row>
    <row r="14" spans="2:8" ht="61.5" customHeight="1">
      <c r="B14" s="116" t="s">
        <v>111</v>
      </c>
      <c r="C14" s="78">
        <v>753</v>
      </c>
      <c r="D14" s="121" t="s">
        <v>10</v>
      </c>
      <c r="E14" s="122" t="s">
        <v>13</v>
      </c>
      <c r="F14" s="123"/>
      <c r="G14" s="122"/>
      <c r="H14" s="124">
        <v>3365.6</v>
      </c>
    </row>
    <row r="15" spans="2:8" ht="15.75">
      <c r="B15" s="9" t="s">
        <v>126</v>
      </c>
      <c r="C15" s="75">
        <v>753</v>
      </c>
      <c r="D15" s="66" t="s">
        <v>10</v>
      </c>
      <c r="E15" s="63" t="s">
        <v>13</v>
      </c>
      <c r="F15" s="77" t="s">
        <v>127</v>
      </c>
      <c r="G15" s="63"/>
      <c r="H15" s="21">
        <v>3365.6</v>
      </c>
    </row>
    <row r="16" spans="2:8" ht="30">
      <c r="B16" s="9" t="s">
        <v>128</v>
      </c>
      <c r="C16" s="75">
        <v>753</v>
      </c>
      <c r="D16" s="66" t="s">
        <v>10</v>
      </c>
      <c r="E16" s="63" t="s">
        <v>13</v>
      </c>
      <c r="F16" s="77" t="s">
        <v>98</v>
      </c>
      <c r="G16" s="66"/>
      <c r="H16" s="21">
        <v>3365.6</v>
      </c>
    </row>
    <row r="17" spans="2:8" ht="75">
      <c r="B17" s="9" t="s">
        <v>125</v>
      </c>
      <c r="C17" s="75">
        <v>753</v>
      </c>
      <c r="D17" s="66" t="s">
        <v>10</v>
      </c>
      <c r="E17" s="63" t="s">
        <v>13</v>
      </c>
      <c r="F17" s="77" t="s">
        <v>98</v>
      </c>
      <c r="G17" s="66" t="s">
        <v>1</v>
      </c>
      <c r="H17" s="125">
        <v>3079.6</v>
      </c>
    </row>
    <row r="18" spans="2:8" ht="30">
      <c r="B18" s="1" t="s">
        <v>129</v>
      </c>
      <c r="C18" s="75">
        <v>753</v>
      </c>
      <c r="D18" s="66" t="s">
        <v>10</v>
      </c>
      <c r="E18" s="66" t="s">
        <v>13</v>
      </c>
      <c r="F18" s="77" t="s">
        <v>98</v>
      </c>
      <c r="G18" s="66" t="s">
        <v>60</v>
      </c>
      <c r="H18" s="21">
        <v>286</v>
      </c>
    </row>
    <row r="19" spans="2:8" ht="15.75">
      <c r="B19" s="38" t="s">
        <v>130</v>
      </c>
      <c r="C19" s="120">
        <v>753</v>
      </c>
      <c r="D19" s="64" t="s">
        <v>10</v>
      </c>
      <c r="E19" s="65" t="s">
        <v>13</v>
      </c>
      <c r="F19" s="77" t="s">
        <v>98</v>
      </c>
      <c r="G19" s="65" t="s">
        <v>61</v>
      </c>
      <c r="H19" s="21">
        <v>0</v>
      </c>
    </row>
    <row r="20" spans="2:8" ht="15.75">
      <c r="B20" s="119" t="s">
        <v>12</v>
      </c>
      <c r="C20" s="78">
        <v>753</v>
      </c>
      <c r="D20" s="126" t="s">
        <v>10</v>
      </c>
      <c r="E20" s="127" t="s">
        <v>44</v>
      </c>
      <c r="F20" s="68"/>
      <c r="G20" s="127"/>
      <c r="H20" s="22">
        <v>22</v>
      </c>
    </row>
    <row r="21" spans="2:8" ht="51" customHeight="1">
      <c r="B21" s="117" t="s">
        <v>131</v>
      </c>
      <c r="C21" s="75">
        <v>753</v>
      </c>
      <c r="D21" s="66" t="s">
        <v>10</v>
      </c>
      <c r="E21" s="63" t="s">
        <v>44</v>
      </c>
      <c r="F21" s="67" t="s">
        <v>133</v>
      </c>
      <c r="G21" s="63"/>
      <c r="H21" s="21">
        <v>22</v>
      </c>
    </row>
    <row r="22" spans="2:8" ht="30">
      <c r="B22" s="117" t="s">
        <v>132</v>
      </c>
      <c r="C22" s="75">
        <v>753</v>
      </c>
      <c r="D22" s="66" t="s">
        <v>10</v>
      </c>
      <c r="E22" s="63" t="s">
        <v>44</v>
      </c>
      <c r="F22" s="67" t="s">
        <v>62</v>
      </c>
      <c r="G22" s="63"/>
      <c r="H22" s="21">
        <v>22</v>
      </c>
    </row>
    <row r="23" spans="2:8" ht="15.75">
      <c r="B23" s="38" t="s">
        <v>130</v>
      </c>
      <c r="C23" s="75">
        <v>753</v>
      </c>
      <c r="D23" s="66" t="s">
        <v>10</v>
      </c>
      <c r="E23" s="63" t="s">
        <v>44</v>
      </c>
      <c r="F23" s="67" t="s">
        <v>62</v>
      </c>
      <c r="G23" s="63" t="s">
        <v>61</v>
      </c>
      <c r="H23" s="21"/>
    </row>
    <row r="24" spans="2:8" s="6" customFormat="1" ht="15.75">
      <c r="B24" s="86" t="s">
        <v>26</v>
      </c>
      <c r="C24" s="78">
        <v>753</v>
      </c>
      <c r="D24" s="68" t="s">
        <v>10</v>
      </c>
      <c r="E24" s="68" t="s">
        <v>45</v>
      </c>
      <c r="F24" s="68"/>
      <c r="G24" s="68"/>
      <c r="H24" s="22">
        <v>431</v>
      </c>
    </row>
    <row r="25" spans="2:8" s="6" customFormat="1" ht="60">
      <c r="B25" s="1" t="s">
        <v>134</v>
      </c>
      <c r="C25" s="75">
        <v>753</v>
      </c>
      <c r="D25" s="67" t="s">
        <v>10</v>
      </c>
      <c r="E25" s="67" t="s">
        <v>45</v>
      </c>
      <c r="F25" s="67" t="s">
        <v>141</v>
      </c>
      <c r="G25" s="67"/>
      <c r="H25" s="125">
        <v>33</v>
      </c>
    </row>
    <row r="26" spans="2:8" s="6" customFormat="1" ht="45">
      <c r="B26" s="1" t="s">
        <v>135</v>
      </c>
      <c r="C26" s="75">
        <v>753</v>
      </c>
      <c r="D26" s="67" t="s">
        <v>10</v>
      </c>
      <c r="E26" s="67" t="s">
        <v>45</v>
      </c>
      <c r="F26" s="67" t="s">
        <v>99</v>
      </c>
      <c r="G26" s="67"/>
      <c r="H26" s="125">
        <v>33</v>
      </c>
    </row>
    <row r="27" spans="2:8" s="6" customFormat="1" ht="30">
      <c r="B27" s="1" t="s">
        <v>129</v>
      </c>
      <c r="C27" s="75">
        <v>753</v>
      </c>
      <c r="D27" s="67" t="s">
        <v>10</v>
      </c>
      <c r="E27" s="67" t="s">
        <v>45</v>
      </c>
      <c r="F27" s="67" t="s">
        <v>99</v>
      </c>
      <c r="G27" s="67" t="s">
        <v>60</v>
      </c>
      <c r="H27" s="125">
        <v>33</v>
      </c>
    </row>
    <row r="28" spans="2:8" s="6" customFormat="1" ht="15.75">
      <c r="B28" s="1" t="s">
        <v>136</v>
      </c>
      <c r="C28" s="75">
        <v>753</v>
      </c>
      <c r="D28" s="67" t="s">
        <v>10</v>
      </c>
      <c r="E28" s="67" t="s">
        <v>45</v>
      </c>
      <c r="F28" s="67" t="s">
        <v>137</v>
      </c>
      <c r="G28" s="67"/>
      <c r="H28" s="21">
        <v>396.5</v>
      </c>
    </row>
    <row r="29" spans="2:8" s="6" customFormat="1" ht="30">
      <c r="B29" s="1" t="s">
        <v>138</v>
      </c>
      <c r="C29" s="75">
        <v>753</v>
      </c>
      <c r="D29" s="67" t="s">
        <v>10</v>
      </c>
      <c r="E29" s="67" t="s">
        <v>45</v>
      </c>
      <c r="F29" s="79" t="s">
        <v>53</v>
      </c>
      <c r="G29" s="67" t="s">
        <v>60</v>
      </c>
      <c r="H29" s="21">
        <v>396.5</v>
      </c>
    </row>
    <row r="30" spans="2:8" ht="30">
      <c r="B30" s="1" t="s">
        <v>129</v>
      </c>
      <c r="C30" s="75">
        <v>753</v>
      </c>
      <c r="D30" s="66" t="s">
        <v>10</v>
      </c>
      <c r="E30" s="66" t="s">
        <v>45</v>
      </c>
      <c r="F30" s="79" t="s">
        <v>53</v>
      </c>
      <c r="G30" s="66" t="s">
        <v>61</v>
      </c>
      <c r="H30" s="21">
        <v>1.5</v>
      </c>
    </row>
    <row r="31" spans="2:8" s="6" customFormat="1" ht="15.75">
      <c r="B31" s="87" t="s">
        <v>14</v>
      </c>
      <c r="C31" s="78">
        <v>753</v>
      </c>
      <c r="D31" s="59" t="s">
        <v>11</v>
      </c>
      <c r="E31" s="69"/>
      <c r="F31" s="81"/>
      <c r="G31" s="60"/>
      <c r="H31" s="22">
        <v>233.9</v>
      </c>
    </row>
    <row r="32" spans="2:8" ht="15.75">
      <c r="B32" s="44" t="s">
        <v>15</v>
      </c>
      <c r="C32" s="75">
        <v>753</v>
      </c>
      <c r="D32" s="61" t="s">
        <v>11</v>
      </c>
      <c r="E32" s="62" t="s">
        <v>16</v>
      </c>
      <c r="F32" s="79" t="s">
        <v>142</v>
      </c>
      <c r="G32" s="63"/>
      <c r="H32" s="21">
        <v>233.9</v>
      </c>
    </row>
    <row r="33" spans="2:8" ht="30">
      <c r="B33" s="118" t="s">
        <v>139</v>
      </c>
      <c r="C33" s="75">
        <v>753</v>
      </c>
      <c r="D33" s="61" t="s">
        <v>11</v>
      </c>
      <c r="E33" s="61" t="s">
        <v>16</v>
      </c>
      <c r="F33" s="79" t="s">
        <v>142</v>
      </c>
      <c r="G33" s="66"/>
      <c r="H33" s="21">
        <v>233.9</v>
      </c>
    </row>
    <row r="34" spans="2:8" ht="30">
      <c r="B34" s="118" t="s">
        <v>24</v>
      </c>
      <c r="C34" s="75">
        <v>753</v>
      </c>
      <c r="D34" s="61" t="s">
        <v>11</v>
      </c>
      <c r="E34" s="61" t="s">
        <v>16</v>
      </c>
      <c r="F34" s="79" t="s">
        <v>100</v>
      </c>
      <c r="G34" s="66"/>
      <c r="H34" s="21">
        <v>233.9</v>
      </c>
    </row>
    <row r="35" spans="2:8" ht="75">
      <c r="B35" s="9" t="s">
        <v>125</v>
      </c>
      <c r="C35" s="75">
        <v>753</v>
      </c>
      <c r="D35" s="61" t="s">
        <v>11</v>
      </c>
      <c r="E35" s="61" t="s">
        <v>16</v>
      </c>
      <c r="F35" s="79" t="s">
        <v>100</v>
      </c>
      <c r="G35" s="66" t="s">
        <v>1</v>
      </c>
      <c r="H35" s="125">
        <v>227</v>
      </c>
    </row>
    <row r="36" spans="2:8" ht="33.75" customHeight="1">
      <c r="B36" s="1" t="s">
        <v>129</v>
      </c>
      <c r="C36" s="75">
        <v>753</v>
      </c>
      <c r="D36" s="70" t="s">
        <v>11</v>
      </c>
      <c r="E36" s="71" t="s">
        <v>16</v>
      </c>
      <c r="F36" s="79" t="s">
        <v>100</v>
      </c>
      <c r="G36" s="65" t="s">
        <v>60</v>
      </c>
      <c r="H36" s="21">
        <v>6.9</v>
      </c>
    </row>
    <row r="37" spans="2:8" s="6" customFormat="1" ht="26.25">
      <c r="B37" s="31" t="s">
        <v>119</v>
      </c>
      <c r="C37" s="78">
        <v>753</v>
      </c>
      <c r="D37" s="68" t="s">
        <v>16</v>
      </c>
      <c r="E37" s="68"/>
      <c r="F37" s="82"/>
      <c r="G37" s="68"/>
      <c r="H37" s="22">
        <v>60</v>
      </c>
    </row>
    <row r="38" spans="2:8" s="6" customFormat="1" ht="23.25">
      <c r="B38" s="111" t="s">
        <v>114</v>
      </c>
      <c r="C38" s="75">
        <v>753</v>
      </c>
      <c r="D38" s="68" t="s">
        <v>16</v>
      </c>
      <c r="E38" s="68" t="s">
        <v>46</v>
      </c>
      <c r="F38" s="82"/>
      <c r="G38" s="68"/>
      <c r="H38" s="22">
        <v>55</v>
      </c>
    </row>
    <row r="39" spans="2:8" s="6" customFormat="1" ht="15.75">
      <c r="B39" s="110" t="s">
        <v>115</v>
      </c>
      <c r="C39" s="75">
        <v>753</v>
      </c>
      <c r="D39" s="67" t="s">
        <v>16</v>
      </c>
      <c r="E39" s="67" t="s">
        <v>46</v>
      </c>
      <c r="F39" s="80" t="s">
        <v>121</v>
      </c>
      <c r="G39" s="67"/>
      <c r="H39" s="21">
        <v>55</v>
      </c>
    </row>
    <row r="40" spans="2:8" s="6" customFormat="1" ht="30">
      <c r="B40" s="110" t="s">
        <v>116</v>
      </c>
      <c r="C40" s="75">
        <v>753</v>
      </c>
      <c r="D40" s="67" t="s">
        <v>16</v>
      </c>
      <c r="E40" s="67" t="s">
        <v>46</v>
      </c>
      <c r="F40" s="80" t="s">
        <v>54</v>
      </c>
      <c r="G40" s="67" t="s">
        <v>60</v>
      </c>
      <c r="H40" s="21">
        <v>55</v>
      </c>
    </row>
    <row r="41" spans="2:8" s="6" customFormat="1" ht="29.25">
      <c r="B41" s="113" t="s">
        <v>52</v>
      </c>
      <c r="C41" s="75">
        <v>753</v>
      </c>
      <c r="D41" s="67" t="s">
        <v>16</v>
      </c>
      <c r="E41" s="67" t="s">
        <v>49</v>
      </c>
      <c r="F41" s="80"/>
      <c r="G41" s="68"/>
      <c r="H41" s="21">
        <v>5</v>
      </c>
    </row>
    <row r="42" spans="2:8" s="6" customFormat="1" ht="15.75">
      <c r="B42" s="112" t="s">
        <v>117</v>
      </c>
      <c r="C42" s="75">
        <v>753</v>
      </c>
      <c r="D42" s="67" t="s">
        <v>16</v>
      </c>
      <c r="E42" s="67" t="s">
        <v>49</v>
      </c>
      <c r="F42" s="80" t="s">
        <v>120</v>
      </c>
      <c r="G42" s="68"/>
      <c r="H42" s="21">
        <v>5</v>
      </c>
    </row>
    <row r="43" spans="2:8" s="6" customFormat="1" ht="30">
      <c r="B43" s="114" t="s">
        <v>116</v>
      </c>
      <c r="C43" s="75">
        <v>753</v>
      </c>
      <c r="D43" s="67" t="s">
        <v>16</v>
      </c>
      <c r="E43" s="67" t="s">
        <v>49</v>
      </c>
      <c r="F43" s="80" t="s">
        <v>55</v>
      </c>
      <c r="G43" s="67" t="s">
        <v>60</v>
      </c>
      <c r="H43" s="21">
        <v>5</v>
      </c>
    </row>
    <row r="44" spans="2:8" s="6" customFormat="1" ht="15.75">
      <c r="B44" s="115" t="s">
        <v>118</v>
      </c>
      <c r="C44" s="78">
        <v>753</v>
      </c>
      <c r="D44" s="68" t="s">
        <v>13</v>
      </c>
      <c r="E44" s="67"/>
      <c r="F44" s="80"/>
      <c r="G44" s="67"/>
      <c r="H44" s="22">
        <v>1490.9</v>
      </c>
    </row>
    <row r="45" spans="2:8" s="6" customFormat="1" ht="15.75">
      <c r="B45" s="115" t="s">
        <v>48</v>
      </c>
      <c r="C45" s="78">
        <v>753</v>
      </c>
      <c r="D45" s="68" t="s">
        <v>13</v>
      </c>
      <c r="E45" s="68" t="s">
        <v>46</v>
      </c>
      <c r="F45" s="80"/>
      <c r="G45" s="67"/>
      <c r="H45" s="21">
        <v>1490.9</v>
      </c>
    </row>
    <row r="46" spans="2:8" s="6" customFormat="1" ht="26.25">
      <c r="B46" s="35" t="s">
        <v>47</v>
      </c>
      <c r="C46" s="75">
        <v>753</v>
      </c>
      <c r="D46" s="68" t="s">
        <v>13</v>
      </c>
      <c r="E46" s="68" t="s">
        <v>46</v>
      </c>
      <c r="F46" s="81" t="s">
        <v>56</v>
      </c>
      <c r="G46" s="68" t="s">
        <v>60</v>
      </c>
      <c r="H46" s="21">
        <v>1490.9</v>
      </c>
    </row>
    <row r="47" spans="2:8" s="6" customFormat="1" ht="15.75">
      <c r="B47" s="39" t="s">
        <v>17</v>
      </c>
      <c r="C47" s="78">
        <v>753</v>
      </c>
      <c r="D47" s="68"/>
      <c r="E47" s="68"/>
      <c r="F47" s="68"/>
      <c r="G47" s="68"/>
      <c r="H47" s="22">
        <v>1256.1</v>
      </c>
    </row>
    <row r="48" spans="2:8" s="33" customFormat="1" ht="15.75">
      <c r="B48" s="40" t="s">
        <v>19</v>
      </c>
      <c r="C48" s="75">
        <v>753</v>
      </c>
      <c r="D48" s="72" t="s">
        <v>18</v>
      </c>
      <c r="E48" s="72" t="s">
        <v>16</v>
      </c>
      <c r="F48" s="72"/>
      <c r="G48" s="72"/>
      <c r="H48" s="21"/>
    </row>
    <row r="49" spans="2:8" s="33" customFormat="1" ht="15.75">
      <c r="B49" s="42" t="s">
        <v>140</v>
      </c>
      <c r="C49" s="75">
        <v>753</v>
      </c>
      <c r="D49" s="67" t="s">
        <v>18</v>
      </c>
      <c r="E49" s="67" t="s">
        <v>16</v>
      </c>
      <c r="F49" s="133" t="s">
        <v>191</v>
      </c>
      <c r="G49" s="67" t="s">
        <v>60</v>
      </c>
      <c r="H49" s="21">
        <v>635</v>
      </c>
    </row>
    <row r="50" spans="2:8" s="33" customFormat="1" ht="30">
      <c r="B50" s="114" t="s">
        <v>116</v>
      </c>
      <c r="C50" s="75">
        <v>753</v>
      </c>
      <c r="D50" s="73" t="s">
        <v>18</v>
      </c>
      <c r="E50" s="74" t="s">
        <v>16</v>
      </c>
      <c r="F50" s="73" t="s">
        <v>57</v>
      </c>
      <c r="G50" s="74" t="s">
        <v>60</v>
      </c>
      <c r="H50" s="21">
        <v>621.1</v>
      </c>
    </row>
    <row r="51" spans="2:8" s="33" customFormat="1" ht="15.75">
      <c r="B51" s="24" t="s">
        <v>103</v>
      </c>
      <c r="C51" s="78">
        <v>753</v>
      </c>
      <c r="D51" s="68" t="s">
        <v>43</v>
      </c>
      <c r="E51" s="69" t="s">
        <v>10</v>
      </c>
      <c r="F51" s="81"/>
      <c r="G51" s="69"/>
      <c r="H51" s="22">
        <v>23335.3</v>
      </c>
    </row>
    <row r="52" spans="2:8" s="33" customFormat="1" ht="30">
      <c r="B52" s="114" t="s">
        <v>116</v>
      </c>
      <c r="C52" s="75">
        <v>753</v>
      </c>
      <c r="D52" s="67" t="s">
        <v>43</v>
      </c>
      <c r="E52" s="109" t="s">
        <v>10</v>
      </c>
      <c r="F52" s="79" t="s">
        <v>53</v>
      </c>
      <c r="G52" s="109" t="s">
        <v>60</v>
      </c>
      <c r="H52" s="21">
        <v>224.5</v>
      </c>
    </row>
    <row r="53" spans="2:8" s="33" customFormat="1" ht="15.75">
      <c r="B53" s="131" t="s">
        <v>144</v>
      </c>
      <c r="C53" s="75">
        <v>753</v>
      </c>
      <c r="D53" s="67" t="s">
        <v>43</v>
      </c>
      <c r="E53" s="109" t="s">
        <v>10</v>
      </c>
      <c r="F53" s="79" t="s">
        <v>147</v>
      </c>
      <c r="G53" s="109" t="s">
        <v>145</v>
      </c>
      <c r="H53" s="21">
        <v>23110.8</v>
      </c>
    </row>
    <row r="54" spans="2:8" s="6" customFormat="1" ht="15.75">
      <c r="B54" s="27" t="s">
        <v>104</v>
      </c>
      <c r="C54" s="78">
        <v>753</v>
      </c>
      <c r="D54" s="68"/>
      <c r="E54" s="69"/>
      <c r="F54" s="81"/>
      <c r="G54" s="69"/>
      <c r="H54" s="22">
        <v>368.2</v>
      </c>
    </row>
    <row r="55" spans="2:8" ht="16.5" customHeight="1">
      <c r="B55" s="32" t="s">
        <v>50</v>
      </c>
      <c r="C55" s="75">
        <v>753</v>
      </c>
      <c r="D55" s="68" t="s">
        <v>51</v>
      </c>
      <c r="E55" s="69" t="s">
        <v>10</v>
      </c>
      <c r="F55" s="79" t="s">
        <v>64</v>
      </c>
      <c r="G55" s="109" t="s">
        <v>63</v>
      </c>
      <c r="H55" s="21">
        <v>267.8</v>
      </c>
    </row>
    <row r="56" spans="2:8" s="6" customFormat="1" ht="19.5" customHeight="1">
      <c r="B56" s="30" t="s">
        <v>105</v>
      </c>
      <c r="C56" s="75">
        <v>753</v>
      </c>
      <c r="D56" s="68" t="s">
        <v>51</v>
      </c>
      <c r="E56" s="69" t="s">
        <v>16</v>
      </c>
      <c r="F56" s="80" t="s">
        <v>58</v>
      </c>
      <c r="G56" s="109" t="s">
        <v>63</v>
      </c>
      <c r="H56" s="21">
        <v>100.4</v>
      </c>
    </row>
    <row r="57" spans="2:8" s="6" customFormat="1" ht="17.25" customHeight="1">
      <c r="B57" s="88" t="s">
        <v>25</v>
      </c>
      <c r="C57" s="43"/>
      <c r="D57" s="13"/>
      <c r="E57" s="18"/>
      <c r="F57" s="13"/>
      <c r="G57" s="18"/>
      <c r="H57" s="22">
        <v>31468.1</v>
      </c>
    </row>
    <row r="58" spans="2:3" ht="15">
      <c r="B58" s="41"/>
      <c r="C58" s="33"/>
    </row>
    <row r="59" ht="15">
      <c r="C59" s="33"/>
    </row>
    <row r="60" ht="15">
      <c r="C60" s="33"/>
    </row>
    <row r="61" ht="15">
      <c r="C61" s="33"/>
    </row>
    <row r="62" ht="15">
      <c r="C62" s="33"/>
    </row>
    <row r="63" ht="15">
      <c r="C63" s="33"/>
    </row>
    <row r="64" ht="15">
      <c r="C64" s="33"/>
    </row>
    <row r="65" ht="15">
      <c r="C65" s="33"/>
    </row>
    <row r="66" ht="15">
      <c r="C66" s="33"/>
    </row>
    <row r="67" ht="15">
      <c r="C67" s="33"/>
    </row>
    <row r="68" ht="15">
      <c r="C68" s="33"/>
    </row>
    <row r="69" ht="15">
      <c r="C69" s="33"/>
    </row>
    <row r="70" ht="15">
      <c r="C70" s="33"/>
    </row>
    <row r="71" ht="15">
      <c r="C71" s="33"/>
    </row>
    <row r="72" ht="15">
      <c r="C72" s="33"/>
    </row>
    <row r="73" ht="15">
      <c r="C73" s="33"/>
    </row>
    <row r="74" ht="15">
      <c r="C74" s="33"/>
    </row>
    <row r="75" ht="15">
      <c r="C75" s="33"/>
    </row>
    <row r="76" ht="15">
      <c r="C76" s="33"/>
    </row>
    <row r="77" ht="15">
      <c r="C77" s="33"/>
    </row>
    <row r="78" ht="15">
      <c r="C78" s="33"/>
    </row>
    <row r="79" ht="15">
      <c r="C79" s="33"/>
    </row>
    <row r="80" ht="15">
      <c r="C80" s="33"/>
    </row>
    <row r="81" ht="15">
      <c r="C81" s="33"/>
    </row>
    <row r="82" ht="15">
      <c r="C82" s="33"/>
    </row>
  </sheetData>
  <sheetProtection/>
  <mergeCells count="5">
    <mergeCell ref="B6:H6"/>
    <mergeCell ref="B2:H2"/>
    <mergeCell ref="B3:H3"/>
    <mergeCell ref="B4:H4"/>
    <mergeCell ref="B5:H5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>User</cp:lastModifiedBy>
  <cp:lastPrinted>2020-03-18T09:03:30Z</cp:lastPrinted>
  <dcterms:created xsi:type="dcterms:W3CDTF">2008-12-11T12:51:54Z</dcterms:created>
  <dcterms:modified xsi:type="dcterms:W3CDTF">2021-01-22T08:46:25Z</dcterms:modified>
  <cp:category/>
  <cp:version/>
  <cp:contentType/>
  <cp:contentStatus/>
</cp:coreProperties>
</file>